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Travel Expense Report" sheetId="1" r:id="rId1"/>
  </sheets>
  <definedNames/>
  <calcPr fullCalcOnLoad="1"/>
</workbook>
</file>

<file path=xl/sharedStrings.xml><?xml version="1.0" encoding="utf-8"?>
<sst xmlns="http://schemas.openxmlformats.org/spreadsheetml/2006/main" count="112" uniqueCount="89">
  <si>
    <t>The Catholic University of America</t>
  </si>
  <si>
    <t>Travel/Entertainment Expense Report</t>
  </si>
  <si>
    <t>Date</t>
  </si>
  <si>
    <t>Total</t>
  </si>
  <si>
    <t>Rental Auto</t>
  </si>
  <si>
    <t>Lodging</t>
  </si>
  <si>
    <t>Conference Fees</t>
  </si>
  <si>
    <t>Parking/Tolls</t>
  </si>
  <si>
    <t>-or-</t>
  </si>
  <si>
    <t>With Whom/Explanation</t>
  </si>
  <si>
    <t>Cost</t>
  </si>
  <si>
    <t>Personal Auto</t>
  </si>
  <si>
    <t xml:space="preserve">         Mileage-Itemize by Day</t>
  </si>
  <si>
    <t>Description</t>
  </si>
  <si>
    <t>Amount</t>
  </si>
  <si>
    <t>To</t>
  </si>
  <si>
    <t>From</t>
  </si>
  <si>
    <t>Miles</t>
  </si>
  <si>
    <t>Amount:</t>
  </si>
  <si>
    <t>Total Expenses</t>
  </si>
  <si>
    <t>Total Due Traveler</t>
  </si>
  <si>
    <t>Traveler's Signature:</t>
  </si>
  <si>
    <t>Date:</t>
  </si>
  <si>
    <t xml:space="preserve">Purchase Order# </t>
  </si>
  <si>
    <t>Campus Address:</t>
  </si>
  <si>
    <t xml:space="preserve">Air/Rail </t>
  </si>
  <si>
    <t>I also certify that I am familiar with all of the University's policies regarding travel (located at http://policies.cua.edu/finance/finance/Travel/travel.cfm ) and that this report is conformance with University policy.</t>
  </si>
  <si>
    <t xml:space="preserve">2) the name and occupation or other information about the person(s) for whom the meal expense is being claimed in order to support the business-related nature of the meal. </t>
  </si>
  <si>
    <t>Breakfast</t>
  </si>
  <si>
    <t>Lunch</t>
  </si>
  <si>
    <t>Dinner</t>
  </si>
  <si>
    <t>ADDITIONAL COPIES OF THIS PAGE MAY BE ADDED FOR LONGER TRIPS.</t>
  </si>
  <si>
    <t>Business Purpose</t>
  </si>
  <si>
    <t>Dept.</t>
  </si>
  <si>
    <t xml:space="preserve"> Phone #:</t>
  </si>
  <si>
    <t>* According to University policy, travel should be authorized by the VP, Dean, Department Chairperson, Director or Principal Investigator responsible for the travel budget to be used.</t>
  </si>
  <si>
    <t>Paid by CUA Directly</t>
  </si>
  <si>
    <t>Travel Advance Amount</t>
  </si>
  <si>
    <t>Text in yellow boxes is formula-driven and should not be changed.</t>
  </si>
  <si>
    <t>Meals (see next page)</t>
  </si>
  <si>
    <t>Personal Auto (see below)</t>
  </si>
  <si>
    <t>Authorizing Signature*:</t>
  </si>
  <si>
    <t>Other (see next page)</t>
  </si>
  <si>
    <t xml:space="preserve">  Other Expenses</t>
  </si>
  <si>
    <t>Dates</t>
  </si>
  <si>
    <t>Business Purpose of Travel (Required):</t>
  </si>
  <si>
    <t>Attach Organized Receipts (in accordance with Travel Policy)</t>
  </si>
  <si>
    <t>and dollar thresholds)</t>
  </si>
  <si>
    <t>Travel Policy Link</t>
  </si>
  <si>
    <t>3) If per diem reimbursement is used, see Travel Policy for guidelines and specific rates to be used.  Per diem and actual reimbursement for personal meals cannot be combined in one trip, but group business meals can be listed separately with an appropriate reduction in the daily per diem rate.</t>
  </si>
  <si>
    <t xml:space="preserve"> To comply with these regulations we ask that you provide the information requested.</t>
  </si>
  <si>
    <t>Personal Travel Meals</t>
  </si>
  <si>
    <t>(Group Business Entertainment meals can be listed separately in the section below)</t>
  </si>
  <si>
    <t>Group Business Entertainment Meals</t>
  </si>
  <si>
    <t xml:space="preserve">  (Per Diem Rates Include Incidental Expenses)</t>
  </si>
  <si>
    <t>Domestic Per Diem Rates (GSA):</t>
  </si>
  <si>
    <t>http://www.gsa.gov/portal/category/21287</t>
  </si>
  <si>
    <t>Foreign Per Diem Rates (State Dept):</t>
  </si>
  <si>
    <t xml:space="preserve">http://aoprals.state.gov/web920/per_diem.asp </t>
  </si>
  <si>
    <t>Please specify either "Actual" or "Per Diem" method</t>
  </si>
  <si>
    <t>Other Notes</t>
  </si>
  <si>
    <t>Meal (for actual reimbursement only)</t>
  </si>
  <si>
    <t>Corporate Card Holder</t>
  </si>
  <si>
    <t xml:space="preserve">Yes </t>
  </si>
  <si>
    <t>No</t>
  </si>
  <si>
    <t>_______</t>
  </si>
  <si>
    <t>_________</t>
  </si>
  <si>
    <t>Print Traveler's Name:</t>
  </si>
  <si>
    <t>Print Authorizing Name:</t>
  </si>
  <si>
    <t>Program</t>
  </si>
  <si>
    <t>Project</t>
  </si>
  <si>
    <t>Chartfield:</t>
  </si>
  <si>
    <t>Account</t>
  </si>
  <si>
    <t>Fund</t>
  </si>
  <si>
    <t>Class</t>
  </si>
  <si>
    <t>I certify that all expenses were incurred on behalf of Catholic University of America and comply with a University "business purpose".</t>
  </si>
  <si>
    <t>Travel Dates:</t>
  </si>
  <si>
    <t>Taxi/Bus/Car Service</t>
  </si>
  <si>
    <t>Items paid directly by CUA</t>
  </si>
  <si>
    <r>
      <t>Traveler's Name (</t>
    </r>
    <r>
      <rPr>
        <b/>
        <sz val="11"/>
        <rFont val="Calibri"/>
        <family val="2"/>
      </rPr>
      <t>Legal</t>
    </r>
    <r>
      <rPr>
        <sz val="11"/>
        <rFont val="Calibri"/>
        <family val="2"/>
      </rPr>
      <t>):</t>
    </r>
  </si>
  <si>
    <r>
      <t>ORIGINAL RECEIPTS ARE REQUIRED!</t>
    </r>
    <r>
      <rPr>
        <sz val="11"/>
        <rFont val="Calibri"/>
        <family val="2"/>
      </rPr>
      <t xml:space="preserve">  (See Travel Policy for exceptions related to Meal/Incidental per diem reimbursement</t>
    </r>
  </si>
  <si>
    <r>
      <t xml:space="preserve">$/Miles          </t>
    </r>
    <r>
      <rPr>
        <b/>
        <sz val="8"/>
        <rFont val="Calibri"/>
        <family val="2"/>
      </rPr>
      <t>(see note above)</t>
    </r>
  </si>
  <si>
    <r>
      <t>TRAVEL/ENTERTAINMENT RELATED MEAL EXPENSE</t>
    </r>
    <r>
      <rPr>
        <sz val="11"/>
        <rFont val="Calibri"/>
        <family val="2"/>
      </rPr>
      <t xml:space="preserve"> - IRS regulations require the following: </t>
    </r>
  </si>
  <si>
    <r>
      <t xml:space="preserve">1) the reason for the meal and business benefit expected to be gained; (Business purpose listed above for entire trip is sufficient for </t>
    </r>
    <r>
      <rPr>
        <u val="single"/>
        <sz val="11"/>
        <rFont val="Calibri"/>
        <family val="2"/>
      </rPr>
      <t>personal</t>
    </r>
    <r>
      <rPr>
        <sz val="11"/>
        <rFont val="Calibri"/>
        <family val="2"/>
      </rPr>
      <t xml:space="preserve"> travel meals)</t>
    </r>
  </si>
  <si>
    <t>Travel Expenses less travel advance and items paid directly by CUA</t>
  </si>
  <si>
    <t>Balance Due CUA (attach a copy of the deposit receipt)</t>
  </si>
  <si>
    <t>(Reimbursed at actual amount with itemized receipts)</t>
  </si>
  <si>
    <t>SUBMIT COMPLETED MOVING EXPENSE REIMBURSEMNT REQUESTS TO PAYROLL OFFICE.</t>
  </si>
  <si>
    <r>
      <t xml:space="preserve">(mileage rate beginning </t>
    </r>
    <r>
      <rPr>
        <b/>
        <sz val="10"/>
        <color indexed="10"/>
        <rFont val="Calibri"/>
        <family val="2"/>
      </rPr>
      <t>January 2018</t>
    </r>
    <r>
      <rPr>
        <b/>
        <sz val="10"/>
        <rFont val="Calibri"/>
        <family val="2"/>
      </rPr>
      <t xml:space="preserve"> for personal vehicle use is  .545 per mile)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</si>
</sst>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quot;$&quot;#,##0.00"/>
    <numFmt numFmtId="169" formatCode="[$€-2]\ #,##0.00_);[Red]\([$€-2]\ #,##0.00\)"/>
    <numFmt numFmtId="170" formatCode="_(* #,##0.000_);_(* \(#,##0.000\);_(* &quot;-&quot;??_);_(@_)"/>
    <numFmt numFmtId="171" formatCode="_(&quot;$&quot;* #,##0.000_);_(&quot;$&quot;* \(#,##0.000\);_(&quot;$&quot;* &quot;-&quot;???_);_(@_)"/>
    <numFmt numFmtId="172" formatCode="_(&quot;$&quot;* #,##0.000_);_(&quot;$&quot;* \(#,##0.000\);_(&quot;$&quot;* &quot;-&quot;??_);_(@_)"/>
  </numFmts>
  <fonts count="54">
    <font>
      <sz val="10"/>
      <name val="Arial"/>
      <family val="0"/>
    </font>
    <font>
      <u val="single"/>
      <sz val="10"/>
      <color indexed="12"/>
      <name val="Arial"/>
      <family val="2"/>
    </font>
    <font>
      <u val="single"/>
      <sz val="10"/>
      <color indexed="36"/>
      <name val="Arial"/>
      <family val="2"/>
    </font>
    <font>
      <b/>
      <sz val="11"/>
      <name val="Calibri"/>
      <family val="2"/>
    </font>
    <font>
      <b/>
      <sz val="10"/>
      <name val="Calibri"/>
      <family val="2"/>
    </font>
    <font>
      <sz val="11"/>
      <name val="Calibri"/>
      <family val="2"/>
    </font>
    <font>
      <b/>
      <sz val="10"/>
      <color indexed="10"/>
      <name val="Calibri"/>
      <family val="2"/>
    </font>
    <font>
      <b/>
      <sz val="8"/>
      <name val="Calibri"/>
      <family val="2"/>
    </font>
    <font>
      <u val="single"/>
      <sz val="11"/>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sz val="14"/>
      <name val="Calibri"/>
      <family val="2"/>
    </font>
    <font>
      <u val="single"/>
      <sz val="14"/>
      <name val="Calibri"/>
      <family val="2"/>
    </font>
    <font>
      <u val="single"/>
      <sz val="11"/>
      <color indexed="12"/>
      <name val="Calibri"/>
      <family val="2"/>
    </font>
    <font>
      <u val="single"/>
      <sz val="12"/>
      <color indexed="12"/>
      <name val="Calibri"/>
      <family val="2"/>
    </font>
    <font>
      <b/>
      <sz val="12"/>
      <name val="Calibri"/>
      <family val="2"/>
    </font>
    <font>
      <sz val="12"/>
      <name val="Calibri"/>
      <family val="2"/>
    </font>
    <font>
      <b/>
      <sz val="14"/>
      <name val="Calibri"/>
      <family val="2"/>
    </font>
    <font>
      <b/>
      <i/>
      <sz val="10"/>
      <name val="Calibri"/>
      <family val="2"/>
    </font>
    <font>
      <b/>
      <u val="single"/>
      <sz val="14"/>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theme="1" tint="0.15000000596046448"/>
        <bgColor indexed="64"/>
      </patternFill>
    </fill>
    <fill>
      <patternFill patternType="solid">
        <fgColor theme="0"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3">
    <xf numFmtId="0" fontId="0" fillId="0" borderId="0" xfId="0" applyAlignment="1">
      <alignment/>
    </xf>
    <xf numFmtId="0" fontId="26" fillId="0" borderId="0" xfId="0" applyFont="1" applyAlignment="1">
      <alignment/>
    </xf>
    <xf numFmtId="0" fontId="26" fillId="0" borderId="10" xfId="0" applyFont="1" applyBorder="1" applyAlignment="1">
      <alignment/>
    </xf>
    <xf numFmtId="0" fontId="27" fillId="0" borderId="11" xfId="0" applyFont="1" applyBorder="1" applyAlignment="1">
      <alignment horizontal="right"/>
    </xf>
    <xf numFmtId="0" fontId="27" fillId="0" borderId="0" xfId="0" applyFont="1" applyAlignment="1">
      <alignment/>
    </xf>
    <xf numFmtId="0" fontId="27" fillId="0" borderId="12" xfId="0" applyFont="1" applyBorder="1" applyAlignment="1">
      <alignment/>
    </xf>
    <xf numFmtId="0" fontId="28" fillId="0" borderId="13" xfId="0" applyFont="1" applyBorder="1" applyAlignment="1">
      <alignment/>
    </xf>
    <xf numFmtId="0" fontId="26" fillId="0" borderId="0" xfId="0" applyFont="1" applyAlignment="1">
      <alignment horizontal="center"/>
    </xf>
    <xf numFmtId="0" fontId="26" fillId="0" borderId="0" xfId="0" applyFont="1" applyAlignment="1">
      <alignment/>
    </xf>
    <xf numFmtId="0" fontId="3" fillId="0" borderId="0" xfId="0" applyFont="1" applyAlignment="1">
      <alignment horizontal="left"/>
    </xf>
    <xf numFmtId="0" fontId="4" fillId="0" borderId="0" xfId="0" applyFont="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26" fillId="0" borderId="0" xfId="0" applyFont="1" applyBorder="1" applyAlignment="1">
      <alignment horizontal="center"/>
    </xf>
    <xf numFmtId="0" fontId="26" fillId="0" borderId="15" xfId="0" applyFont="1" applyBorder="1" applyAlignment="1">
      <alignment horizontal="left"/>
    </xf>
    <xf numFmtId="0" fontId="5" fillId="0" borderId="15" xfId="0" applyFont="1" applyBorder="1" applyAlignment="1">
      <alignment horizontal="right"/>
    </xf>
    <xf numFmtId="0" fontId="26" fillId="0" borderId="16" xfId="0" applyFont="1" applyBorder="1" applyAlignment="1">
      <alignment/>
    </xf>
    <xf numFmtId="0" fontId="26" fillId="0" borderId="17" xfId="0" applyFont="1" applyBorder="1" applyAlignment="1">
      <alignment/>
    </xf>
    <xf numFmtId="0" fontId="26" fillId="0" borderId="0" xfId="0" applyFont="1" applyBorder="1" applyAlignment="1">
      <alignment/>
    </xf>
    <xf numFmtId="0" fontId="3" fillId="33" borderId="0" xfId="0" applyFont="1" applyFill="1" applyAlignment="1">
      <alignment horizontal="left"/>
    </xf>
    <xf numFmtId="8" fontId="5" fillId="0" borderId="0" xfId="0" applyNumberFormat="1" applyFont="1" applyAlignment="1">
      <alignment horizontal="right"/>
    </xf>
    <xf numFmtId="0" fontId="5" fillId="33" borderId="0" xfId="0" applyFont="1" applyFill="1" applyAlignment="1">
      <alignment/>
    </xf>
    <xf numFmtId="0" fontId="26" fillId="0" borderId="0" xfId="0" applyFont="1" applyBorder="1" applyAlignment="1">
      <alignment/>
    </xf>
    <xf numFmtId="0" fontId="26" fillId="0" borderId="0" xfId="0" applyFont="1" applyBorder="1" applyAlignment="1">
      <alignment horizontal="left"/>
    </xf>
    <xf numFmtId="0" fontId="26" fillId="0" borderId="0" xfId="0" applyFont="1" applyAlignment="1">
      <alignment horizontal="left"/>
    </xf>
    <xf numFmtId="0" fontId="3" fillId="0" borderId="18" xfId="0" applyFont="1" applyBorder="1" applyAlignment="1">
      <alignment horizontal="center" vertical="center"/>
    </xf>
    <xf numFmtId="16" fontId="4" fillId="0" borderId="18" xfId="0" applyNumberFormat="1" applyFont="1" applyBorder="1" applyAlignment="1">
      <alignment horizontal="left"/>
    </xf>
    <xf numFmtId="0" fontId="4" fillId="0" borderId="18" xfId="0" applyFont="1" applyBorder="1" applyAlignment="1">
      <alignment horizontal="center" vertical="top" wrapText="1"/>
    </xf>
    <xf numFmtId="0" fontId="4" fillId="0" borderId="0" xfId="0" applyFont="1" applyAlignment="1">
      <alignment/>
    </xf>
    <xf numFmtId="0" fontId="5" fillId="0" borderId="18" xfId="0" applyFont="1" applyBorder="1" applyAlignment="1">
      <alignment/>
    </xf>
    <xf numFmtId="43" fontId="26" fillId="0" borderId="18" xfId="0" applyNumberFormat="1" applyFont="1" applyBorder="1" applyAlignment="1">
      <alignment/>
    </xf>
    <xf numFmtId="44" fontId="26" fillId="34" borderId="18" xfId="44" applyNumberFormat="1" applyFont="1" applyFill="1" applyBorder="1" applyAlignment="1">
      <alignment/>
    </xf>
    <xf numFmtId="0" fontId="5" fillId="0" borderId="0" xfId="0" applyFont="1" applyAlignment="1">
      <alignment/>
    </xf>
    <xf numFmtId="43" fontId="26" fillId="0" borderId="0" xfId="0" applyNumberFormat="1" applyFont="1" applyAlignment="1">
      <alignment/>
    </xf>
    <xf numFmtId="43" fontId="26" fillId="34" borderId="18" xfId="0" applyNumberFormat="1" applyFont="1" applyFill="1" applyBorder="1" applyAlignment="1">
      <alignment/>
    </xf>
    <xf numFmtId="0" fontId="3" fillId="0" borderId="0" xfId="0" applyFont="1" applyAlignment="1">
      <alignment/>
    </xf>
    <xf numFmtId="44" fontId="4" fillId="34" borderId="18" xfId="0" applyNumberFormat="1" applyFont="1" applyFill="1" applyBorder="1" applyAlignment="1">
      <alignment/>
    </xf>
    <xf numFmtId="0" fontId="3" fillId="33" borderId="0" xfId="0" applyFont="1" applyFill="1" applyAlignment="1">
      <alignment/>
    </xf>
    <xf numFmtId="0" fontId="26" fillId="33" borderId="0" xfId="0" applyFont="1" applyFill="1" applyAlignment="1">
      <alignment/>
    </xf>
    <xf numFmtId="0" fontId="26" fillId="0" borderId="19" xfId="0" applyFont="1" applyBorder="1" applyAlignment="1">
      <alignment horizontal="left"/>
    </xf>
    <xf numFmtId="0" fontId="29" fillId="0" borderId="0" xfId="53" applyFont="1" applyAlignment="1" applyProtection="1">
      <alignment/>
      <protection/>
    </xf>
    <xf numFmtId="0" fontId="5" fillId="0" borderId="19" xfId="0" applyFont="1" applyBorder="1" applyAlignment="1">
      <alignment/>
    </xf>
    <xf numFmtId="0" fontId="26" fillId="0" borderId="19" xfId="0" applyFont="1" applyBorder="1" applyAlignment="1">
      <alignment/>
    </xf>
    <xf numFmtId="0" fontId="4" fillId="0" borderId="18" xfId="0" applyFont="1" applyBorder="1" applyAlignment="1">
      <alignment/>
    </xf>
    <xf numFmtId="0" fontId="4" fillId="0" borderId="18" xfId="0" applyFont="1" applyBorder="1" applyAlignment="1">
      <alignment horizontal="center" wrapText="1"/>
    </xf>
    <xf numFmtId="0" fontId="26" fillId="0" borderId="18" xfId="0" applyFont="1" applyBorder="1" applyAlignment="1">
      <alignment/>
    </xf>
    <xf numFmtId="43" fontId="26" fillId="0" borderId="18" xfId="42" applyFont="1" applyBorder="1" applyAlignment="1">
      <alignment/>
    </xf>
    <xf numFmtId="44" fontId="26" fillId="34" borderId="18" xfId="0" applyNumberFormat="1" applyFont="1" applyFill="1" applyBorder="1" applyAlignment="1">
      <alignment/>
    </xf>
    <xf numFmtId="43" fontId="26" fillId="0" borderId="0" xfId="0" applyNumberFormat="1" applyFont="1" applyBorder="1" applyAlignment="1">
      <alignment horizontal="right"/>
    </xf>
    <xf numFmtId="44" fontId="26" fillId="34" borderId="20" xfId="44" applyNumberFormat="1" applyFont="1" applyFill="1" applyBorder="1" applyAlignment="1">
      <alignment/>
    </xf>
    <xf numFmtId="0" fontId="3" fillId="0" borderId="0" xfId="0" applyFont="1" applyAlignment="1">
      <alignment horizontal="center"/>
    </xf>
    <xf numFmtId="0" fontId="30" fillId="0" borderId="0" xfId="53" applyFont="1" applyAlignment="1" applyProtection="1">
      <alignment horizontal="left"/>
      <protection/>
    </xf>
    <xf numFmtId="0" fontId="3" fillId="0" borderId="18" xfId="0" applyFont="1" applyBorder="1" applyAlignment="1">
      <alignment horizontal="left"/>
    </xf>
    <xf numFmtId="0" fontId="3" fillId="0" borderId="21" xfId="0" applyFont="1" applyBorder="1" applyAlignment="1">
      <alignment horizontal="center"/>
    </xf>
    <xf numFmtId="16" fontId="26" fillId="0" borderId="18" xfId="0" applyNumberFormat="1" applyFont="1" applyBorder="1" applyAlignment="1">
      <alignment/>
    </xf>
    <xf numFmtId="0" fontId="26" fillId="0" borderId="22" xfId="0" applyFont="1" applyBorder="1" applyAlignment="1">
      <alignment/>
    </xf>
    <xf numFmtId="0" fontId="26" fillId="0" borderId="21" xfId="0" applyFont="1" applyBorder="1" applyAlignment="1">
      <alignment/>
    </xf>
    <xf numFmtId="44" fontId="26" fillId="0" borderId="21" xfId="0" applyNumberFormat="1" applyFont="1" applyBorder="1" applyAlignment="1">
      <alignment/>
    </xf>
    <xf numFmtId="0" fontId="26" fillId="35" borderId="22" xfId="0" applyFont="1" applyFill="1" applyBorder="1" applyAlignment="1">
      <alignment/>
    </xf>
    <xf numFmtId="0" fontId="26" fillId="35" borderId="23" xfId="0" applyFont="1" applyFill="1" applyBorder="1" applyAlignment="1">
      <alignment/>
    </xf>
    <xf numFmtId="0" fontId="26" fillId="35" borderId="21" xfId="0" applyFont="1" applyFill="1" applyBorder="1" applyAlignment="1">
      <alignment/>
    </xf>
    <xf numFmtId="43" fontId="26" fillId="0" borderId="21" xfId="0" applyNumberFormat="1" applyFont="1" applyBorder="1" applyAlignment="1">
      <alignment/>
    </xf>
    <xf numFmtId="0" fontId="26" fillId="0" borderId="0" xfId="0" applyFont="1" applyBorder="1" applyAlignment="1">
      <alignment horizontal="right"/>
    </xf>
    <xf numFmtId="0" fontId="3" fillId="0" borderId="18" xfId="0" applyFont="1" applyBorder="1" applyAlignment="1">
      <alignment horizontal="center"/>
    </xf>
    <xf numFmtId="44" fontId="26" fillId="0" borderId="18" xfId="0" applyNumberFormat="1" applyFont="1" applyBorder="1" applyAlignment="1">
      <alignment/>
    </xf>
    <xf numFmtId="16" fontId="26" fillId="0" borderId="0" xfId="0" applyNumberFormat="1" applyFont="1" applyBorder="1" applyAlignment="1">
      <alignment/>
    </xf>
    <xf numFmtId="43" fontId="26" fillId="0" borderId="23" xfId="0" applyNumberFormat="1" applyFont="1" applyBorder="1" applyAlignment="1">
      <alignment/>
    </xf>
    <xf numFmtId="0" fontId="3" fillId="0" borderId="22" xfId="0" applyFont="1" applyBorder="1" applyAlignment="1">
      <alignment horizontal="left"/>
    </xf>
    <xf numFmtId="16" fontId="26" fillId="0" borderId="22" xfId="0" applyNumberFormat="1" applyFont="1" applyBorder="1" applyAlignment="1">
      <alignment/>
    </xf>
    <xf numFmtId="0" fontId="4" fillId="0" borderId="0" xfId="0" applyFont="1" applyAlignment="1">
      <alignment horizontal="right"/>
    </xf>
    <xf numFmtId="43" fontId="26" fillId="0" borderId="0" xfId="0" applyNumberFormat="1" applyFont="1" applyBorder="1" applyAlignment="1">
      <alignment/>
    </xf>
    <xf numFmtId="49" fontId="3" fillId="0" borderId="0" xfId="0" applyNumberFormat="1" applyFont="1" applyAlignment="1">
      <alignment/>
    </xf>
    <xf numFmtId="49" fontId="3" fillId="0" borderId="0" xfId="0" applyNumberFormat="1" applyFont="1" applyAlignment="1">
      <alignment horizontal="left"/>
    </xf>
    <xf numFmtId="49" fontId="31" fillId="0" borderId="0" xfId="0" applyNumberFormat="1" applyFont="1" applyAlignment="1">
      <alignment/>
    </xf>
    <xf numFmtId="0" fontId="4" fillId="33" borderId="24" xfId="0" applyFont="1" applyFill="1" applyBorder="1" applyAlignment="1">
      <alignment horizontal="center"/>
    </xf>
    <xf numFmtId="0" fontId="3" fillId="33" borderId="24" xfId="0" applyFont="1" applyFill="1" applyBorder="1" applyAlignment="1">
      <alignment horizontal="center"/>
    </xf>
    <xf numFmtId="0" fontId="26" fillId="33" borderId="14" xfId="0" applyFont="1" applyFill="1" applyBorder="1" applyAlignment="1">
      <alignment/>
    </xf>
    <xf numFmtId="0" fontId="3" fillId="0" borderId="14" xfId="0" applyFont="1" applyBorder="1" applyAlignment="1">
      <alignment horizontal="right"/>
    </xf>
    <xf numFmtId="8" fontId="3" fillId="0" borderId="14" xfId="0" applyNumberFormat="1" applyFont="1" applyBorder="1" applyAlignment="1">
      <alignment horizontal="right"/>
    </xf>
    <xf numFmtId="43" fontId="4" fillId="0" borderId="0" xfId="0" applyNumberFormat="1" applyFont="1" applyFill="1" applyBorder="1" applyAlignment="1">
      <alignment/>
    </xf>
    <xf numFmtId="43" fontId="26" fillId="34" borderId="14" xfId="0" applyNumberFormat="1" applyFont="1" applyFill="1" applyBorder="1" applyAlignment="1">
      <alignment/>
    </xf>
    <xf numFmtId="168" fontId="26" fillId="34" borderId="18" xfId="44" applyNumberFormat="1" applyFont="1" applyFill="1" applyBorder="1" applyAlignment="1">
      <alignment/>
    </xf>
    <xf numFmtId="168" fontId="26" fillId="36" borderId="18" xfId="0" applyNumberFormat="1" applyFont="1" applyFill="1" applyBorder="1" applyAlignment="1">
      <alignment/>
    </xf>
    <xf numFmtId="168" fontId="4" fillId="0" borderId="18" xfId="0" applyNumberFormat="1" applyFont="1" applyBorder="1" applyAlignment="1">
      <alignment/>
    </xf>
    <xf numFmtId="168" fontId="26" fillId="0" borderId="18" xfId="0" applyNumberFormat="1" applyFont="1" applyBorder="1" applyAlignment="1">
      <alignment/>
    </xf>
    <xf numFmtId="168" fontId="4" fillId="34" borderId="18" xfId="0" applyNumberFormat="1" applyFont="1" applyFill="1" applyBorder="1" applyAlignment="1">
      <alignment/>
    </xf>
    <xf numFmtId="0" fontId="4" fillId="0" borderId="0" xfId="0" applyFont="1" applyBorder="1" applyAlignment="1">
      <alignment horizontal="left"/>
    </xf>
    <xf numFmtId="0" fontId="53" fillId="0" borderId="0" xfId="0" applyFont="1" applyAlignment="1">
      <alignment/>
    </xf>
    <xf numFmtId="0" fontId="53" fillId="0" borderId="0" xfId="0" applyFont="1" applyBorder="1" applyAlignment="1">
      <alignment horizontal="left"/>
    </xf>
    <xf numFmtId="172" fontId="32" fillId="0" borderId="18" xfId="44" applyNumberFormat="1" applyFont="1" applyBorder="1" applyAlignment="1">
      <alignment/>
    </xf>
    <xf numFmtId="0" fontId="3" fillId="0" borderId="0" xfId="0" applyFont="1" applyAlignment="1">
      <alignment horizont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1" xfId="0" applyFont="1" applyBorder="1" applyAlignment="1">
      <alignment horizontal="center" wrapText="1"/>
    </xf>
    <xf numFmtId="0" fontId="4" fillId="0" borderId="0" xfId="0" applyFont="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33" fillId="0" borderId="0" xfId="0" applyFont="1" applyAlignment="1">
      <alignment horizontal="center"/>
    </xf>
    <xf numFmtId="0" fontId="5" fillId="0" borderId="0" xfId="0" applyFont="1" applyAlignment="1">
      <alignment wrapText="1"/>
    </xf>
    <xf numFmtId="0" fontId="26" fillId="0" borderId="22" xfId="0" applyFont="1" applyBorder="1" applyAlignment="1">
      <alignment horizontal="center"/>
    </xf>
    <xf numFmtId="0" fontId="26" fillId="0" borderId="23" xfId="0" applyFont="1" applyBorder="1" applyAlignment="1">
      <alignment horizontal="center"/>
    </xf>
    <xf numFmtId="0" fontId="26" fillId="0" borderId="21" xfId="0" applyFont="1" applyBorder="1" applyAlignment="1">
      <alignment horizontal="center"/>
    </xf>
    <xf numFmtId="0" fontId="3" fillId="0" borderId="0" xfId="0" applyFont="1" applyBorder="1" applyAlignment="1">
      <alignment horizontal="center"/>
    </xf>
    <xf numFmtId="0" fontId="26" fillId="0" borderId="0" xfId="0" applyFont="1" applyAlignment="1">
      <alignment wrapText="1"/>
    </xf>
    <xf numFmtId="16" fontId="35" fillId="0" borderId="22" xfId="53" applyNumberFormat="1" applyFont="1" applyBorder="1" applyAlignment="1" applyProtection="1">
      <alignment horizontal="center"/>
      <protection/>
    </xf>
    <xf numFmtId="16" fontId="35" fillId="0" borderId="23" xfId="53" applyNumberFormat="1" applyFont="1" applyBorder="1" applyAlignment="1" applyProtection="1">
      <alignment horizontal="center"/>
      <protection/>
    </xf>
    <xf numFmtId="16" fontId="35" fillId="0" borderId="21" xfId="53" applyNumberFormat="1" applyFont="1" applyBorder="1" applyAlignment="1" applyProtection="1">
      <alignment horizontal="center"/>
      <protection/>
    </xf>
    <xf numFmtId="0" fontId="26" fillId="0" borderId="19" xfId="0" applyFont="1" applyBorder="1" applyAlignment="1">
      <alignment horizontal="left"/>
    </xf>
    <xf numFmtId="0" fontId="26" fillId="0" borderId="0" xfId="0" applyFont="1" applyBorder="1" applyAlignment="1">
      <alignment horizontal="left"/>
    </xf>
    <xf numFmtId="0" fontId="26" fillId="0" borderId="15" xfId="0" applyFont="1" applyBorder="1" applyAlignment="1">
      <alignment horizontal="left"/>
    </xf>
    <xf numFmtId="0" fontId="26" fillId="0" borderId="19" xfId="0" applyFont="1" applyBorder="1" applyAlignment="1">
      <alignment horizontal="center"/>
    </xf>
    <xf numFmtId="0" fontId="34" fillId="0" borderId="0" xfId="0" applyFont="1" applyAlignment="1">
      <alignment wrapText="1"/>
    </xf>
    <xf numFmtId="16" fontId="27" fillId="0" borderId="22" xfId="0" applyNumberFormat="1" applyFont="1" applyBorder="1" applyAlignment="1">
      <alignment horizontal="center"/>
    </xf>
    <xf numFmtId="16" fontId="27" fillId="0" borderId="23" xfId="0" applyNumberFormat="1" applyFont="1" applyBorder="1" applyAlignment="1">
      <alignment horizontal="center"/>
    </xf>
    <xf numFmtId="16" fontId="27" fillId="0" borderId="21" xfId="0" applyNumberFormat="1" applyFont="1" applyBorder="1" applyAlignment="1">
      <alignment horizontal="center"/>
    </xf>
    <xf numFmtId="0" fontId="26" fillId="0" borderId="18" xfId="0" applyFont="1" applyBorder="1" applyAlignment="1">
      <alignment horizontal="left"/>
    </xf>
    <xf numFmtId="0" fontId="4" fillId="33" borderId="10" xfId="0" applyFont="1" applyFill="1" applyBorder="1" applyAlignment="1">
      <alignment horizontal="center"/>
    </xf>
    <xf numFmtId="0" fontId="26" fillId="33" borderId="11" xfId="0" applyFont="1" applyFill="1" applyBorder="1" applyAlignment="1">
      <alignment/>
    </xf>
    <xf numFmtId="0" fontId="26" fillId="33" borderId="16" xfId="0" applyFont="1" applyFill="1" applyBorder="1" applyAlignment="1">
      <alignment/>
    </xf>
    <xf numFmtId="0" fontId="26" fillId="33" borderId="25" xfId="0" applyFont="1" applyFill="1" applyBorder="1" applyAlignment="1">
      <alignment/>
    </xf>
    <xf numFmtId="0" fontId="26" fillId="33" borderId="17" xfId="0" applyFont="1" applyFill="1" applyBorder="1" applyAlignment="1">
      <alignment/>
    </xf>
    <xf numFmtId="0" fontId="0" fillId="33" borderId="1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13</xdr:row>
      <xdr:rowOff>304800</xdr:rowOff>
    </xdr:from>
    <xdr:to>
      <xdr:col>0</xdr:col>
      <xdr:colOff>1609725</xdr:colOff>
      <xdr:row>13</xdr:row>
      <xdr:rowOff>304800</xdr:rowOff>
    </xdr:to>
    <xdr:sp>
      <xdr:nvSpPr>
        <xdr:cNvPr id="1" name="Line 1"/>
        <xdr:cNvSpPr>
          <a:spLocks/>
        </xdr:cNvSpPr>
      </xdr:nvSpPr>
      <xdr:spPr>
        <a:xfrm>
          <a:off x="1095375" y="3505200"/>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licies.cua.edu/finance/finance/Travel/travel.cfm" TargetMode="External" /><Relationship Id="rId2" Type="http://schemas.openxmlformats.org/officeDocument/2006/relationships/hyperlink" Target="http://policies.cua.edu/finance/finance/Travel/travel.cfm" TargetMode="External" /><Relationship Id="rId3" Type="http://schemas.openxmlformats.org/officeDocument/2006/relationships/hyperlink" Target="http://www.gsa.gov/portal/category/21287" TargetMode="External" /><Relationship Id="rId4" Type="http://schemas.openxmlformats.org/officeDocument/2006/relationships/hyperlink" Target="http://aoprals.state.gov/web920/per_diem.asp"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zoomScale="90" zoomScaleNormal="90" zoomScalePageLayoutView="0" workbookViewId="0" topLeftCell="A1">
      <selection activeCell="J15" sqref="J15"/>
    </sheetView>
  </sheetViews>
  <sheetFormatPr defaultColWidth="9.140625" defaultRowHeight="12.75"/>
  <cols>
    <col min="1" max="1" width="24.140625" style="1" customWidth="1"/>
    <col min="2" max="2" width="11.57421875" style="1" customWidth="1"/>
    <col min="3" max="3" width="9.140625" style="1" customWidth="1"/>
    <col min="4" max="4" width="13.7109375" style="1" customWidth="1"/>
    <col min="5" max="5" width="12.28125" style="1" customWidth="1"/>
    <col min="6" max="6" width="12.00390625" style="1" customWidth="1"/>
    <col min="7" max="7" width="8.8515625" style="1" customWidth="1"/>
    <col min="8" max="8" width="9.00390625" style="1" customWidth="1"/>
    <col min="9" max="9" width="9.28125" style="1" bestFit="1" customWidth="1"/>
    <col min="10" max="10" width="11.421875" style="1" customWidth="1"/>
    <col min="11" max="16384" width="9.140625" style="1" customWidth="1"/>
  </cols>
  <sheetData>
    <row r="1" spans="9:10" ht="18.75">
      <c r="I1" s="2"/>
      <c r="J1" s="3" t="s">
        <v>23</v>
      </c>
    </row>
    <row r="2" spans="7:10" ht="19.5" thickBot="1">
      <c r="G2" s="4"/>
      <c r="I2" s="5"/>
      <c r="J2" s="6"/>
    </row>
    <row r="3" spans="1:11" s="8" customFormat="1" ht="18.75">
      <c r="A3" s="98" t="s">
        <v>0</v>
      </c>
      <c r="B3" s="98"/>
      <c r="C3" s="98"/>
      <c r="D3" s="98"/>
      <c r="E3" s="98"/>
      <c r="F3" s="98"/>
      <c r="G3" s="98"/>
      <c r="H3" s="98"/>
      <c r="I3" s="98"/>
      <c r="J3" s="98"/>
      <c r="K3" s="7"/>
    </row>
    <row r="4" spans="1:11" s="8" customFormat="1" ht="19.5" thickBot="1">
      <c r="A4" s="98" t="s">
        <v>1</v>
      </c>
      <c r="B4" s="98"/>
      <c r="C4" s="98"/>
      <c r="D4" s="98"/>
      <c r="E4" s="98"/>
      <c r="F4" s="98"/>
      <c r="G4" s="98"/>
      <c r="H4" s="98"/>
      <c r="I4" s="98"/>
      <c r="J4" s="98"/>
      <c r="K4" s="7"/>
    </row>
    <row r="5" spans="1:11" s="8" customFormat="1" ht="15.75" thickBot="1">
      <c r="A5" s="9" t="s">
        <v>62</v>
      </c>
      <c r="B5" s="10" t="s">
        <v>63</v>
      </c>
      <c r="C5" s="7" t="s">
        <v>65</v>
      </c>
      <c r="D5" s="10" t="s">
        <v>64</v>
      </c>
      <c r="E5" s="7" t="s">
        <v>66</v>
      </c>
      <c r="F5" s="11" t="s">
        <v>76</v>
      </c>
      <c r="G5" s="119"/>
      <c r="H5" s="120"/>
      <c r="I5" s="120"/>
      <c r="J5" s="121"/>
      <c r="K5" s="7"/>
    </row>
    <row r="6" spans="1:11" ht="21.75" customHeight="1" thickBot="1">
      <c r="A6" s="12" t="s">
        <v>79</v>
      </c>
      <c r="B6" s="108"/>
      <c r="C6" s="108"/>
      <c r="D6" s="108"/>
      <c r="E6" s="108"/>
      <c r="F6" s="108"/>
      <c r="G6" s="108"/>
      <c r="H6" s="109"/>
      <c r="I6" s="109"/>
      <c r="J6" s="109"/>
      <c r="K6" s="13"/>
    </row>
    <row r="7" spans="1:11" ht="21.75" customHeight="1" thickBot="1">
      <c r="A7" s="12" t="s">
        <v>24</v>
      </c>
      <c r="B7" s="14"/>
      <c r="C7" s="14"/>
      <c r="D7" s="15"/>
      <c r="E7" s="110"/>
      <c r="F7" s="110"/>
      <c r="G7" s="110"/>
      <c r="H7" s="77" t="s">
        <v>34</v>
      </c>
      <c r="I7" s="16"/>
      <c r="J7" s="17"/>
      <c r="K7" s="18"/>
    </row>
    <row r="8" spans="1:10" ht="21.75" customHeight="1" thickBot="1">
      <c r="A8" s="19" t="s">
        <v>71</v>
      </c>
      <c r="B8" s="74" t="s">
        <v>72</v>
      </c>
      <c r="C8" s="74" t="s">
        <v>73</v>
      </c>
      <c r="D8" s="75" t="s">
        <v>33</v>
      </c>
      <c r="E8" s="74" t="s">
        <v>69</v>
      </c>
      <c r="F8" s="74" t="s">
        <v>74</v>
      </c>
      <c r="G8" s="117" t="s">
        <v>70</v>
      </c>
      <c r="H8" s="118"/>
      <c r="I8" s="78" t="s">
        <v>18</v>
      </c>
      <c r="J8" s="80">
        <f>J29</f>
        <v>0</v>
      </c>
    </row>
    <row r="9" spans="1:10" ht="21.75" customHeight="1" thickBot="1">
      <c r="A9" s="21"/>
      <c r="B9" s="76"/>
      <c r="C9" s="76"/>
      <c r="D9" s="76"/>
      <c r="E9" s="76"/>
      <c r="F9" s="76"/>
      <c r="G9" s="119"/>
      <c r="H9" s="122"/>
      <c r="I9" s="20"/>
      <c r="J9" s="79"/>
    </row>
    <row r="10" spans="1:11" ht="21.75" customHeight="1">
      <c r="A10" s="9" t="s">
        <v>45</v>
      </c>
      <c r="B10" s="22"/>
      <c r="C10" s="111"/>
      <c r="D10" s="111"/>
      <c r="E10" s="111"/>
      <c r="F10" s="111"/>
      <c r="G10" s="111"/>
      <c r="H10" s="111"/>
      <c r="I10" s="111"/>
      <c r="J10" s="111"/>
      <c r="K10" s="23"/>
    </row>
    <row r="11" spans="1:11" ht="13.5" customHeight="1">
      <c r="A11" s="24"/>
      <c r="B11" s="24"/>
      <c r="C11" s="23"/>
      <c r="D11" s="23"/>
      <c r="E11" s="23"/>
      <c r="F11" s="23"/>
      <c r="G11" s="23"/>
      <c r="H11" s="23"/>
      <c r="I11" s="23"/>
      <c r="J11" s="23"/>
      <c r="K11" s="23"/>
    </row>
    <row r="12" spans="1:11" ht="18.75" customHeight="1">
      <c r="A12" s="105" t="s">
        <v>46</v>
      </c>
      <c r="B12" s="106"/>
      <c r="C12" s="106"/>
      <c r="D12" s="106"/>
      <c r="E12" s="106"/>
      <c r="F12" s="106"/>
      <c r="G12" s="106"/>
      <c r="H12" s="106"/>
      <c r="I12" s="106"/>
      <c r="J12" s="107"/>
      <c r="K12" s="23"/>
    </row>
    <row r="13" spans="1:11" ht="18.75" customHeight="1">
      <c r="A13" s="113" t="s">
        <v>38</v>
      </c>
      <c r="B13" s="114"/>
      <c r="C13" s="114"/>
      <c r="D13" s="114"/>
      <c r="E13" s="114"/>
      <c r="F13" s="114"/>
      <c r="G13" s="114"/>
      <c r="H13" s="114"/>
      <c r="I13" s="114"/>
      <c r="J13" s="115"/>
      <c r="K13" s="23"/>
    </row>
    <row r="14" spans="1:10" s="28" customFormat="1" ht="43.5" customHeight="1">
      <c r="A14" s="25" t="s">
        <v>44</v>
      </c>
      <c r="B14" s="26"/>
      <c r="C14" s="26"/>
      <c r="D14" s="26"/>
      <c r="E14" s="26"/>
      <c r="F14" s="26"/>
      <c r="G14" s="26"/>
      <c r="H14" s="26"/>
      <c r="I14" s="27" t="s">
        <v>36</v>
      </c>
      <c r="J14" s="25" t="s">
        <v>3</v>
      </c>
    </row>
    <row r="15" spans="1:10" ht="18" customHeight="1">
      <c r="A15" s="29" t="s">
        <v>25</v>
      </c>
      <c r="B15" s="30"/>
      <c r="C15" s="30"/>
      <c r="D15" s="30"/>
      <c r="E15" s="30"/>
      <c r="F15" s="30"/>
      <c r="G15" s="30"/>
      <c r="H15" s="30"/>
      <c r="I15" s="64"/>
      <c r="J15" s="81">
        <f>SUM(B15:I15)</f>
        <v>0</v>
      </c>
    </row>
    <row r="16" spans="1:10" ht="18" customHeight="1">
      <c r="A16" s="29" t="s">
        <v>4</v>
      </c>
      <c r="B16" s="30"/>
      <c r="C16" s="30"/>
      <c r="D16" s="30"/>
      <c r="E16" s="30"/>
      <c r="F16" s="30"/>
      <c r="G16" s="30"/>
      <c r="H16" s="30"/>
      <c r="I16" s="64"/>
      <c r="J16" s="81">
        <f>SUM(B16:I16)</f>
        <v>0</v>
      </c>
    </row>
    <row r="17" spans="1:10" ht="18" customHeight="1">
      <c r="A17" s="29" t="s">
        <v>40</v>
      </c>
      <c r="B17" s="30"/>
      <c r="C17" s="30"/>
      <c r="D17" s="30"/>
      <c r="E17" s="30"/>
      <c r="F17" s="30"/>
      <c r="G17" s="30"/>
      <c r="H17" s="30"/>
      <c r="I17" s="64"/>
      <c r="J17" s="81">
        <f aca="true" t="shared" si="0" ref="J17:J23">SUM(B17:I17)</f>
        <v>0</v>
      </c>
    </row>
    <row r="18" spans="1:10" ht="18" customHeight="1">
      <c r="A18" s="29" t="s">
        <v>5</v>
      </c>
      <c r="B18" s="30"/>
      <c r="C18" s="30"/>
      <c r="D18" s="30"/>
      <c r="E18" s="30"/>
      <c r="F18" s="30"/>
      <c r="G18" s="30"/>
      <c r="H18" s="30"/>
      <c r="I18" s="64"/>
      <c r="J18" s="81">
        <f t="shared" si="0"/>
        <v>0</v>
      </c>
    </row>
    <row r="19" spans="1:10" ht="18" customHeight="1">
      <c r="A19" s="29" t="s">
        <v>39</v>
      </c>
      <c r="B19" s="30"/>
      <c r="C19" s="30"/>
      <c r="D19" s="30"/>
      <c r="E19" s="30"/>
      <c r="F19" s="30"/>
      <c r="G19" s="30"/>
      <c r="H19" s="30"/>
      <c r="I19" s="64"/>
      <c r="J19" s="81">
        <f t="shared" si="0"/>
        <v>0</v>
      </c>
    </row>
    <row r="20" spans="1:10" ht="18" customHeight="1">
      <c r="A20" s="29" t="s">
        <v>6</v>
      </c>
      <c r="B20" s="30"/>
      <c r="C20" s="30"/>
      <c r="D20" s="30"/>
      <c r="E20" s="30"/>
      <c r="F20" s="30"/>
      <c r="G20" s="30"/>
      <c r="H20" s="30"/>
      <c r="I20" s="64"/>
      <c r="J20" s="81">
        <f t="shared" si="0"/>
        <v>0</v>
      </c>
    </row>
    <row r="21" spans="1:10" ht="18" customHeight="1">
      <c r="A21" s="29" t="s">
        <v>77</v>
      </c>
      <c r="B21" s="30"/>
      <c r="C21" s="30"/>
      <c r="D21" s="30"/>
      <c r="E21" s="30"/>
      <c r="F21" s="30"/>
      <c r="G21" s="30"/>
      <c r="H21" s="30"/>
      <c r="I21" s="64"/>
      <c r="J21" s="81">
        <f t="shared" si="0"/>
        <v>0</v>
      </c>
    </row>
    <row r="22" spans="1:10" ht="18" customHeight="1">
      <c r="A22" s="29" t="s">
        <v>7</v>
      </c>
      <c r="B22" s="30"/>
      <c r="C22" s="30"/>
      <c r="D22" s="30"/>
      <c r="E22" s="30"/>
      <c r="F22" s="30"/>
      <c r="G22" s="30"/>
      <c r="H22" s="30"/>
      <c r="I22" s="64"/>
      <c r="J22" s="81">
        <f t="shared" si="0"/>
        <v>0</v>
      </c>
    </row>
    <row r="23" spans="1:10" ht="18" customHeight="1">
      <c r="A23" s="29" t="s">
        <v>42</v>
      </c>
      <c r="B23" s="30"/>
      <c r="C23" s="30"/>
      <c r="D23" s="30"/>
      <c r="E23" s="30"/>
      <c r="F23" s="30"/>
      <c r="G23" s="30"/>
      <c r="H23" s="30"/>
      <c r="I23" s="64"/>
      <c r="J23" s="81">
        <f t="shared" si="0"/>
        <v>0</v>
      </c>
    </row>
    <row r="24" spans="1:10" ht="16.5" customHeight="1">
      <c r="A24" s="71" t="s">
        <v>78</v>
      </c>
      <c r="B24" s="33"/>
      <c r="C24" s="33"/>
      <c r="D24" s="33"/>
      <c r="E24" s="33"/>
      <c r="F24" s="33"/>
      <c r="G24" s="33"/>
      <c r="H24" s="33"/>
      <c r="I24" s="36">
        <f>SUM(I15:I23)</f>
        <v>0</v>
      </c>
      <c r="J24" s="82"/>
    </row>
    <row r="25" spans="1:10" ht="14.25" customHeight="1">
      <c r="A25" s="71" t="s">
        <v>19</v>
      </c>
      <c r="B25" s="33"/>
      <c r="C25" s="33"/>
      <c r="D25" s="33"/>
      <c r="E25" s="33"/>
      <c r="F25" s="33"/>
      <c r="G25" s="33"/>
      <c r="H25" s="33"/>
      <c r="I25" s="33"/>
      <c r="J25" s="83">
        <f>SUM(J15:J24)</f>
        <v>0</v>
      </c>
    </row>
    <row r="26" spans="1:10" ht="15.75" customHeight="1">
      <c r="A26" s="72" t="s">
        <v>37</v>
      </c>
      <c r="B26" s="33"/>
      <c r="C26" s="33"/>
      <c r="D26" s="33"/>
      <c r="E26" s="33"/>
      <c r="F26" s="33"/>
      <c r="G26" s="33"/>
      <c r="H26" s="33"/>
      <c r="I26" s="33"/>
      <c r="J26" s="84"/>
    </row>
    <row r="27" spans="1:10" ht="15.75">
      <c r="A27" s="73" t="s">
        <v>84</v>
      </c>
      <c r="B27" s="33"/>
      <c r="C27" s="33"/>
      <c r="D27" s="33"/>
      <c r="E27" s="33"/>
      <c r="F27" s="33"/>
      <c r="G27" s="33"/>
      <c r="I27" s="70"/>
      <c r="J27" s="85">
        <f>J25-J26-I24</f>
        <v>0</v>
      </c>
    </row>
    <row r="28" spans="2:10" ht="12.75">
      <c r="B28" s="33"/>
      <c r="C28" s="33"/>
      <c r="D28" s="33"/>
      <c r="E28" s="33"/>
      <c r="F28" s="33"/>
      <c r="G28" s="33"/>
      <c r="H28" s="33"/>
      <c r="I28" s="33"/>
      <c r="J28" s="82"/>
    </row>
    <row r="29" spans="1:10" ht="15">
      <c r="A29" s="35" t="s">
        <v>20</v>
      </c>
      <c r="B29" s="33"/>
      <c r="C29" s="33"/>
      <c r="D29" s="33"/>
      <c r="E29" s="33"/>
      <c r="F29" s="33"/>
      <c r="G29" s="33"/>
      <c r="H29" s="33"/>
      <c r="I29" s="33"/>
      <c r="J29" s="85">
        <f>IF(J25&gt;(J26+I24),J25-J26-I24,0)</f>
        <v>0</v>
      </c>
    </row>
    <row r="30" spans="1:10" ht="15">
      <c r="A30" s="32" t="s">
        <v>8</v>
      </c>
      <c r="B30" s="33"/>
      <c r="C30" s="33"/>
      <c r="D30" s="33"/>
      <c r="E30" s="33"/>
      <c r="F30" s="33"/>
      <c r="G30" s="33"/>
      <c r="H30" s="33"/>
      <c r="I30" s="33"/>
      <c r="J30" s="82"/>
    </row>
    <row r="31" spans="1:10" ht="15">
      <c r="A31" s="35" t="s">
        <v>85</v>
      </c>
      <c r="B31" s="33"/>
      <c r="C31" s="33"/>
      <c r="D31" s="33"/>
      <c r="E31" s="33"/>
      <c r="F31" s="33"/>
      <c r="G31" s="33"/>
      <c r="H31" s="33"/>
      <c r="I31" s="33"/>
      <c r="J31" s="85">
        <f>IF((J26+I24)&gt;J25,(J26+I24)-J25,0)</f>
        <v>0</v>
      </c>
    </row>
    <row r="32" spans="2:10" ht="12.75">
      <c r="B32" s="33"/>
      <c r="C32" s="33"/>
      <c r="D32" s="33"/>
      <c r="E32" s="33"/>
      <c r="F32" s="33"/>
      <c r="G32" s="33"/>
      <c r="H32" s="33"/>
      <c r="I32" s="33"/>
      <c r="J32" s="70"/>
    </row>
    <row r="33" spans="1:10" ht="15">
      <c r="A33" s="37" t="s">
        <v>75</v>
      </c>
      <c r="B33" s="38"/>
      <c r="C33" s="38"/>
      <c r="D33" s="38"/>
      <c r="E33" s="38"/>
      <c r="F33" s="38"/>
      <c r="G33" s="38"/>
      <c r="H33" s="38"/>
      <c r="I33" s="38"/>
      <c r="J33" s="38"/>
    </row>
    <row r="34" spans="1:10" ht="28.5" customHeight="1">
      <c r="A34" s="99" t="s">
        <v>26</v>
      </c>
      <c r="B34" s="104"/>
      <c r="C34" s="104"/>
      <c r="D34" s="104"/>
      <c r="E34" s="104"/>
      <c r="F34" s="104"/>
      <c r="G34" s="104"/>
      <c r="H34" s="104"/>
      <c r="I34" s="104"/>
      <c r="J34" s="104"/>
    </row>
    <row r="35" spans="1:10" ht="15.75" customHeight="1">
      <c r="A35" s="35" t="s">
        <v>21</v>
      </c>
      <c r="B35" s="108"/>
      <c r="C35" s="108"/>
      <c r="D35" s="108"/>
      <c r="E35" s="108"/>
      <c r="F35" s="108"/>
      <c r="G35" s="35" t="s">
        <v>22</v>
      </c>
      <c r="I35" s="108"/>
      <c r="J35" s="108"/>
    </row>
    <row r="36" spans="1:10" ht="15.75" customHeight="1">
      <c r="A36" s="35" t="s">
        <v>67</v>
      </c>
      <c r="B36" s="39"/>
      <c r="C36" s="39"/>
      <c r="D36" s="39"/>
      <c r="E36" s="39"/>
      <c r="F36" s="39"/>
      <c r="G36" s="35"/>
      <c r="I36" s="39"/>
      <c r="J36" s="39"/>
    </row>
    <row r="37" spans="1:10" ht="15.75" customHeight="1">
      <c r="A37" s="35" t="s">
        <v>41</v>
      </c>
      <c r="B37" s="39"/>
      <c r="C37" s="39"/>
      <c r="D37" s="39"/>
      <c r="E37" s="39"/>
      <c r="F37" s="39"/>
      <c r="G37" s="35" t="s">
        <v>22</v>
      </c>
      <c r="I37" s="108"/>
      <c r="J37" s="108"/>
    </row>
    <row r="38" spans="1:10" ht="15.75" customHeight="1">
      <c r="A38" s="35" t="s">
        <v>68</v>
      </c>
      <c r="B38" s="39"/>
      <c r="C38" s="39"/>
      <c r="D38" s="39"/>
      <c r="E38" s="39"/>
      <c r="F38" s="39"/>
      <c r="G38" s="35"/>
      <c r="I38" s="23"/>
      <c r="J38" s="23"/>
    </row>
    <row r="39" spans="1:10" ht="27" customHeight="1">
      <c r="A39" s="112" t="s">
        <v>35</v>
      </c>
      <c r="B39" s="112"/>
      <c r="C39" s="112"/>
      <c r="D39" s="112"/>
      <c r="E39" s="112"/>
      <c r="F39" s="112"/>
      <c r="G39" s="112"/>
      <c r="H39" s="112"/>
      <c r="I39" s="112"/>
      <c r="J39" s="112"/>
    </row>
    <row r="40" spans="1:10" s="28" customFormat="1" ht="15.75" customHeight="1">
      <c r="A40" s="87" t="s">
        <v>87</v>
      </c>
      <c r="B40" s="88"/>
      <c r="C40" s="88"/>
      <c r="D40" s="88"/>
      <c r="E40" s="88"/>
      <c r="F40" s="86"/>
      <c r="I40" s="86"/>
      <c r="J40" s="86"/>
    </row>
    <row r="41" spans="1:9" ht="15">
      <c r="A41" s="35" t="s">
        <v>80</v>
      </c>
      <c r="B41" s="32"/>
      <c r="C41" s="32"/>
      <c r="D41" s="32"/>
      <c r="E41" s="32"/>
      <c r="F41" s="32"/>
      <c r="G41" s="32"/>
      <c r="H41" s="32"/>
      <c r="I41" s="32"/>
    </row>
    <row r="42" spans="1:9" ht="15">
      <c r="A42" s="32" t="s">
        <v>47</v>
      </c>
      <c r="B42" s="40" t="s">
        <v>48</v>
      </c>
      <c r="C42" s="32"/>
      <c r="D42" s="32"/>
      <c r="E42" s="32"/>
      <c r="F42" s="32"/>
      <c r="G42" s="32"/>
      <c r="H42" s="32"/>
      <c r="I42" s="32"/>
    </row>
    <row r="43" spans="1:9" s="42" customFormat="1" ht="15">
      <c r="A43" s="41"/>
      <c r="B43" s="41"/>
      <c r="C43" s="41"/>
      <c r="D43" s="41"/>
      <c r="E43" s="41"/>
      <c r="F43" s="41"/>
      <c r="G43" s="41"/>
      <c r="H43" s="41"/>
      <c r="I43" s="41"/>
    </row>
    <row r="44" spans="1:6" ht="15">
      <c r="A44" s="90" t="s">
        <v>11</v>
      </c>
      <c r="B44" s="90"/>
      <c r="C44" s="90"/>
      <c r="D44" s="90"/>
      <c r="E44" s="90"/>
      <c r="F44" s="90"/>
    </row>
    <row r="45" spans="1:6" ht="15">
      <c r="A45" s="90" t="s">
        <v>12</v>
      </c>
      <c r="B45" s="90"/>
      <c r="C45" s="90"/>
      <c r="D45" s="90"/>
      <c r="E45" s="90"/>
      <c r="F45" s="90"/>
    </row>
    <row r="46" spans="1:6" ht="12.75">
      <c r="A46" s="94" t="s">
        <v>88</v>
      </c>
      <c r="B46" s="94"/>
      <c r="C46" s="94"/>
      <c r="D46" s="94"/>
      <c r="E46" s="94"/>
      <c r="F46" s="94"/>
    </row>
    <row r="47" spans="1:6" ht="24">
      <c r="A47" s="43" t="s">
        <v>2</v>
      </c>
      <c r="B47" s="43" t="s">
        <v>15</v>
      </c>
      <c r="C47" s="43" t="s">
        <v>16</v>
      </c>
      <c r="D47" s="43" t="s">
        <v>17</v>
      </c>
      <c r="E47" s="44" t="s">
        <v>81</v>
      </c>
      <c r="F47" s="43" t="s">
        <v>3</v>
      </c>
    </row>
    <row r="48" spans="1:6" ht="15.75">
      <c r="A48" s="45"/>
      <c r="B48" s="45"/>
      <c r="C48" s="45"/>
      <c r="D48" s="46"/>
      <c r="E48" s="89">
        <v>0.545</v>
      </c>
      <c r="F48" s="47">
        <f>+D48*E48</f>
        <v>0</v>
      </c>
    </row>
    <row r="49" spans="1:6" ht="15.75">
      <c r="A49" s="45"/>
      <c r="B49" s="45"/>
      <c r="C49" s="45"/>
      <c r="D49" s="46"/>
      <c r="E49" s="89">
        <v>0.545</v>
      </c>
      <c r="F49" s="34">
        <f aca="true" t="shared" si="1" ref="F49:F55">+D49*E49</f>
        <v>0</v>
      </c>
    </row>
    <row r="50" spans="1:6" ht="15.75">
      <c r="A50" s="45"/>
      <c r="B50" s="45"/>
      <c r="C50" s="45"/>
      <c r="D50" s="46"/>
      <c r="E50" s="89">
        <v>0.545</v>
      </c>
      <c r="F50" s="34">
        <f t="shared" si="1"/>
        <v>0</v>
      </c>
    </row>
    <row r="51" spans="1:6" ht="15.75">
      <c r="A51" s="45"/>
      <c r="B51" s="45"/>
      <c r="C51" s="45"/>
      <c r="D51" s="46"/>
      <c r="E51" s="89">
        <v>0.545</v>
      </c>
      <c r="F51" s="34">
        <f t="shared" si="1"/>
        <v>0</v>
      </c>
    </row>
    <row r="52" spans="1:6" ht="15.75">
      <c r="A52" s="45"/>
      <c r="B52" s="45"/>
      <c r="C52" s="45"/>
      <c r="D52" s="46"/>
      <c r="E52" s="89">
        <v>0.545</v>
      </c>
      <c r="F52" s="34">
        <f t="shared" si="1"/>
        <v>0</v>
      </c>
    </row>
    <row r="53" spans="1:6" ht="15.75">
      <c r="A53" s="45"/>
      <c r="B53" s="45"/>
      <c r="C53" s="45"/>
      <c r="D53" s="46"/>
      <c r="E53" s="89">
        <v>0.545</v>
      </c>
      <c r="F53" s="34">
        <f t="shared" si="1"/>
        <v>0</v>
      </c>
    </row>
    <row r="54" spans="1:6" ht="15.75">
      <c r="A54" s="45"/>
      <c r="B54" s="45"/>
      <c r="C54" s="45"/>
      <c r="D54" s="46"/>
      <c r="E54" s="89">
        <v>0.545</v>
      </c>
      <c r="F54" s="34">
        <f t="shared" si="1"/>
        <v>0</v>
      </c>
    </row>
    <row r="55" spans="1:6" ht="15.75">
      <c r="A55" s="45"/>
      <c r="B55" s="45"/>
      <c r="C55" s="45"/>
      <c r="D55" s="46"/>
      <c r="E55" s="89">
        <v>0.545</v>
      </c>
      <c r="F55" s="34">
        <f t="shared" si="1"/>
        <v>0</v>
      </c>
    </row>
    <row r="56" spans="5:6" s="18" customFormat="1" ht="12.75">
      <c r="E56" s="48" t="s">
        <v>3</v>
      </c>
      <c r="F56" s="49">
        <f>SUM(F48:F55)</f>
        <v>0</v>
      </c>
    </row>
    <row r="58" spans="1:9" ht="15">
      <c r="A58" s="35" t="s">
        <v>82</v>
      </c>
      <c r="B58" s="32"/>
      <c r="C58" s="32"/>
      <c r="D58" s="32"/>
      <c r="E58" s="32"/>
      <c r="F58" s="32"/>
      <c r="G58" s="32"/>
      <c r="H58" s="32"/>
      <c r="I58" s="32"/>
    </row>
    <row r="59" spans="1:10" ht="35.25" customHeight="1">
      <c r="A59" s="99" t="s">
        <v>83</v>
      </c>
      <c r="B59" s="99"/>
      <c r="C59" s="99"/>
      <c r="D59" s="99"/>
      <c r="E59" s="99"/>
      <c r="F59" s="99"/>
      <c r="G59" s="99"/>
      <c r="H59" s="99"/>
      <c r="I59" s="99"/>
      <c r="J59" s="99"/>
    </row>
    <row r="60" spans="1:10" ht="29.25" customHeight="1">
      <c r="A60" s="99" t="s">
        <v>27</v>
      </c>
      <c r="B60" s="104"/>
      <c r="C60" s="104"/>
      <c r="D60" s="104"/>
      <c r="E60" s="104"/>
      <c r="F60" s="104"/>
      <c r="G60" s="104"/>
      <c r="H60" s="104"/>
      <c r="I60" s="104"/>
      <c r="J60" s="104"/>
    </row>
    <row r="61" spans="1:10" ht="45.75" customHeight="1">
      <c r="A61" s="99" t="s">
        <v>49</v>
      </c>
      <c r="B61" s="99"/>
      <c r="C61" s="99"/>
      <c r="D61" s="99"/>
      <c r="E61" s="99"/>
      <c r="F61" s="99"/>
      <c r="G61" s="99"/>
      <c r="H61" s="99"/>
      <c r="I61" s="99"/>
      <c r="J61" s="99"/>
    </row>
    <row r="62" spans="1:9" ht="15">
      <c r="A62" s="32" t="s">
        <v>50</v>
      </c>
      <c r="B62" s="32"/>
      <c r="C62" s="32"/>
      <c r="D62" s="32"/>
      <c r="E62" s="32"/>
      <c r="F62" s="32"/>
      <c r="G62" s="32"/>
      <c r="H62" s="32"/>
      <c r="I62" s="32"/>
    </row>
    <row r="64" spans="1:10" ht="18.75">
      <c r="A64" s="98" t="s">
        <v>51</v>
      </c>
      <c r="B64" s="98"/>
      <c r="C64" s="98"/>
      <c r="D64" s="98"/>
      <c r="E64" s="98"/>
      <c r="F64" s="98"/>
      <c r="G64" s="98"/>
      <c r="H64" s="98"/>
      <c r="I64" s="98"/>
      <c r="J64" s="98"/>
    </row>
    <row r="65" spans="1:10" ht="15">
      <c r="A65" s="90" t="s">
        <v>52</v>
      </c>
      <c r="B65" s="90"/>
      <c r="C65" s="90"/>
      <c r="D65" s="90"/>
      <c r="E65" s="90"/>
      <c r="F65" s="90"/>
      <c r="G65" s="90"/>
      <c r="H65" s="90"/>
      <c r="I65" s="90"/>
      <c r="J65" s="90"/>
    </row>
    <row r="66" spans="1:10" ht="15.75">
      <c r="A66" s="12" t="s">
        <v>55</v>
      </c>
      <c r="B66" s="50"/>
      <c r="C66" s="51" t="s">
        <v>56</v>
      </c>
      <c r="D66" s="50"/>
      <c r="E66" s="50"/>
      <c r="F66" s="50"/>
      <c r="G66" s="50"/>
      <c r="H66" s="50"/>
      <c r="I66" s="50"/>
      <c r="J66" s="50"/>
    </row>
    <row r="67" spans="1:10" ht="15.75">
      <c r="A67" s="12" t="s">
        <v>57</v>
      </c>
      <c r="B67" s="50"/>
      <c r="C67" s="51" t="s">
        <v>58</v>
      </c>
      <c r="D67" s="50"/>
      <c r="E67" s="50"/>
      <c r="F67" s="50"/>
      <c r="G67" s="50"/>
      <c r="H67" s="50"/>
      <c r="I67" s="50"/>
      <c r="J67" s="50"/>
    </row>
    <row r="68" spans="1:9" s="7" customFormat="1" ht="42" customHeight="1">
      <c r="A68" s="52" t="s">
        <v>2</v>
      </c>
      <c r="B68" s="91" t="s">
        <v>59</v>
      </c>
      <c r="C68" s="92"/>
      <c r="D68" s="93"/>
      <c r="E68" s="91" t="s">
        <v>60</v>
      </c>
      <c r="F68" s="93"/>
      <c r="G68" s="91" t="s">
        <v>61</v>
      </c>
      <c r="H68" s="93"/>
      <c r="I68" s="53" t="s">
        <v>10</v>
      </c>
    </row>
    <row r="69" spans="1:9" ht="12.75">
      <c r="A69" s="54"/>
      <c r="B69" s="100"/>
      <c r="C69" s="101"/>
      <c r="D69" s="102"/>
      <c r="E69" s="55"/>
      <c r="F69" s="56"/>
      <c r="G69" s="55" t="s">
        <v>28</v>
      </c>
      <c r="H69" s="56"/>
      <c r="I69" s="57">
        <v>0</v>
      </c>
    </row>
    <row r="70" spans="1:9" ht="12.75">
      <c r="A70" s="54"/>
      <c r="B70" s="58"/>
      <c r="C70" s="59"/>
      <c r="D70" s="60"/>
      <c r="E70" s="55"/>
      <c r="F70" s="56"/>
      <c r="G70" s="55" t="s">
        <v>29</v>
      </c>
      <c r="H70" s="56"/>
      <c r="I70" s="61">
        <v>0</v>
      </c>
    </row>
    <row r="71" spans="1:9" ht="12.75">
      <c r="A71" s="54"/>
      <c r="B71" s="58"/>
      <c r="C71" s="59"/>
      <c r="D71" s="60"/>
      <c r="E71" s="55"/>
      <c r="F71" s="56"/>
      <c r="G71" s="55" t="s">
        <v>30</v>
      </c>
      <c r="H71" s="56"/>
      <c r="I71" s="61">
        <v>0</v>
      </c>
    </row>
    <row r="72" spans="1:9" ht="12.75">
      <c r="A72" s="54"/>
      <c r="B72" s="58"/>
      <c r="C72" s="59"/>
      <c r="D72" s="60"/>
      <c r="E72" s="55"/>
      <c r="F72" s="56"/>
      <c r="G72" s="55" t="s">
        <v>28</v>
      </c>
      <c r="H72" s="56"/>
      <c r="I72" s="61">
        <v>0</v>
      </c>
    </row>
    <row r="73" spans="1:9" ht="12.75">
      <c r="A73" s="54"/>
      <c r="B73" s="58"/>
      <c r="C73" s="59"/>
      <c r="D73" s="60"/>
      <c r="E73" s="55"/>
      <c r="F73" s="56"/>
      <c r="G73" s="55" t="s">
        <v>29</v>
      </c>
      <c r="H73" s="56"/>
      <c r="I73" s="61">
        <v>0</v>
      </c>
    </row>
    <row r="74" spans="1:9" ht="12.75">
      <c r="A74" s="54"/>
      <c r="B74" s="58"/>
      <c r="C74" s="59"/>
      <c r="D74" s="60"/>
      <c r="E74" s="55"/>
      <c r="F74" s="56"/>
      <c r="G74" s="55" t="s">
        <v>30</v>
      </c>
      <c r="H74" s="56"/>
      <c r="I74" s="61">
        <v>0</v>
      </c>
    </row>
    <row r="75" spans="1:9" ht="12.75">
      <c r="A75" s="54"/>
      <c r="B75" s="58"/>
      <c r="C75" s="59"/>
      <c r="D75" s="60"/>
      <c r="E75" s="55"/>
      <c r="F75" s="56"/>
      <c r="G75" s="55" t="s">
        <v>28</v>
      </c>
      <c r="H75" s="56"/>
      <c r="I75" s="61">
        <v>0</v>
      </c>
    </row>
    <row r="76" spans="1:9" ht="12.75">
      <c r="A76" s="45"/>
      <c r="B76" s="58"/>
      <c r="C76" s="59"/>
      <c r="D76" s="60"/>
      <c r="E76" s="55"/>
      <c r="F76" s="56"/>
      <c r="G76" s="55" t="s">
        <v>29</v>
      </c>
      <c r="H76" s="56"/>
      <c r="I76" s="61">
        <v>0</v>
      </c>
    </row>
    <row r="77" spans="1:9" ht="12.75">
      <c r="A77" s="54"/>
      <c r="B77" s="58"/>
      <c r="C77" s="59"/>
      <c r="D77" s="60"/>
      <c r="E77" s="55"/>
      <c r="F77" s="56"/>
      <c r="G77" s="55" t="s">
        <v>30</v>
      </c>
      <c r="H77" s="56"/>
      <c r="I77" s="61">
        <v>0</v>
      </c>
    </row>
    <row r="78" spans="1:9" ht="12.75">
      <c r="A78" s="54"/>
      <c r="B78" s="58"/>
      <c r="C78" s="59"/>
      <c r="D78" s="60"/>
      <c r="E78" s="55"/>
      <c r="F78" s="56"/>
      <c r="G78" s="55" t="s">
        <v>28</v>
      </c>
      <c r="H78" s="56"/>
      <c r="I78" s="61">
        <v>0</v>
      </c>
    </row>
    <row r="79" spans="1:9" ht="12.75">
      <c r="A79" s="45"/>
      <c r="B79" s="58"/>
      <c r="C79" s="59"/>
      <c r="D79" s="60"/>
      <c r="E79" s="55"/>
      <c r="F79" s="56"/>
      <c r="G79" s="55" t="s">
        <v>29</v>
      </c>
      <c r="H79" s="56"/>
      <c r="I79" s="61">
        <v>0</v>
      </c>
    </row>
    <row r="80" spans="1:9" ht="12.75">
      <c r="A80" s="54"/>
      <c r="B80" s="58"/>
      <c r="C80" s="59"/>
      <c r="D80" s="60"/>
      <c r="E80" s="55"/>
      <c r="F80" s="56"/>
      <c r="G80" s="55" t="s">
        <v>30</v>
      </c>
      <c r="H80" s="56"/>
      <c r="I80" s="61">
        <v>0</v>
      </c>
    </row>
    <row r="81" spans="1:9" ht="12.75">
      <c r="A81" s="54"/>
      <c r="B81" s="58"/>
      <c r="C81" s="59"/>
      <c r="D81" s="60"/>
      <c r="E81" s="55"/>
      <c r="F81" s="56"/>
      <c r="G81" s="55" t="s">
        <v>28</v>
      </c>
      <c r="H81" s="56"/>
      <c r="I81" s="61">
        <v>0</v>
      </c>
    </row>
    <row r="82" spans="1:9" ht="12.75">
      <c r="A82" s="45"/>
      <c r="B82" s="58"/>
      <c r="C82" s="59"/>
      <c r="D82" s="60"/>
      <c r="E82" s="55"/>
      <c r="F82" s="56"/>
      <c r="G82" s="55" t="s">
        <v>29</v>
      </c>
      <c r="H82" s="56"/>
      <c r="I82" s="61">
        <v>0</v>
      </c>
    </row>
    <row r="83" spans="1:9" ht="12.75">
      <c r="A83" s="54"/>
      <c r="B83" s="58"/>
      <c r="C83" s="59"/>
      <c r="D83" s="60"/>
      <c r="E83" s="55"/>
      <c r="F83" s="56"/>
      <c r="G83" s="55" t="s">
        <v>30</v>
      </c>
      <c r="H83" s="56"/>
      <c r="I83" s="61">
        <v>0</v>
      </c>
    </row>
    <row r="84" spans="1:9" ht="12.75">
      <c r="A84" s="18"/>
      <c r="B84" s="18"/>
      <c r="C84" s="23"/>
      <c r="D84" s="23"/>
      <c r="G84" s="62" t="s">
        <v>3</v>
      </c>
      <c r="I84" s="31">
        <f>SUM(I69:I83)</f>
        <v>0</v>
      </c>
    </row>
    <row r="85" spans="1:10" ht="12.75">
      <c r="A85" s="111" t="s">
        <v>31</v>
      </c>
      <c r="B85" s="111"/>
      <c r="C85" s="111"/>
      <c r="D85" s="111"/>
      <c r="E85" s="111"/>
      <c r="F85" s="111"/>
      <c r="G85" s="111"/>
      <c r="H85" s="111"/>
      <c r="I85" s="111"/>
      <c r="J85" s="111"/>
    </row>
    <row r="87" spans="1:10" ht="18.75">
      <c r="A87" s="98" t="s">
        <v>53</v>
      </c>
      <c r="B87" s="98"/>
      <c r="C87" s="98"/>
      <c r="D87" s="98"/>
      <c r="E87" s="98"/>
      <c r="F87" s="98"/>
      <c r="G87" s="98"/>
      <c r="H87" s="98"/>
      <c r="I87" s="98"/>
      <c r="J87" s="98"/>
    </row>
    <row r="88" spans="1:10" ht="15">
      <c r="A88" s="90" t="s">
        <v>86</v>
      </c>
      <c r="B88" s="90"/>
      <c r="C88" s="90"/>
      <c r="D88" s="90"/>
      <c r="E88" s="90"/>
      <c r="F88" s="90"/>
      <c r="G88" s="90"/>
      <c r="H88" s="90"/>
      <c r="I88" s="90"/>
      <c r="J88" s="90"/>
    </row>
    <row r="89" spans="1:10" s="7" customFormat="1" ht="15">
      <c r="A89" s="52" t="s">
        <v>2</v>
      </c>
      <c r="B89" s="95" t="s">
        <v>32</v>
      </c>
      <c r="C89" s="96"/>
      <c r="D89" s="97"/>
      <c r="E89" s="95" t="s">
        <v>9</v>
      </c>
      <c r="F89" s="96"/>
      <c r="G89" s="96"/>
      <c r="H89" s="96"/>
      <c r="I89" s="97"/>
      <c r="J89" s="63" t="s">
        <v>10</v>
      </c>
    </row>
    <row r="90" spans="1:10" ht="12.75">
      <c r="A90" s="54"/>
      <c r="B90" s="116"/>
      <c r="C90" s="116"/>
      <c r="D90" s="116"/>
      <c r="E90" s="100"/>
      <c r="F90" s="101"/>
      <c r="G90" s="101"/>
      <c r="H90" s="101"/>
      <c r="I90" s="102"/>
      <c r="J90" s="64">
        <v>0</v>
      </c>
    </row>
    <row r="91" spans="1:10" ht="12.75">
      <c r="A91" s="54"/>
      <c r="B91" s="116"/>
      <c r="C91" s="116"/>
      <c r="D91" s="116"/>
      <c r="E91" s="100"/>
      <c r="F91" s="101"/>
      <c r="G91" s="101"/>
      <c r="H91" s="101"/>
      <c r="I91" s="102"/>
      <c r="J91" s="30">
        <v>0</v>
      </c>
    </row>
    <row r="92" spans="1:10" ht="12.75">
      <c r="A92" s="54"/>
      <c r="B92" s="116"/>
      <c r="C92" s="116"/>
      <c r="D92" s="116"/>
      <c r="E92" s="100"/>
      <c r="F92" s="101"/>
      <c r="G92" s="101"/>
      <c r="H92" s="101"/>
      <c r="I92" s="102"/>
      <c r="J92" s="30">
        <v>0</v>
      </c>
    </row>
    <row r="93" spans="1:10" ht="12.75">
      <c r="A93" s="54"/>
      <c r="B93" s="116"/>
      <c r="C93" s="116"/>
      <c r="D93" s="116"/>
      <c r="E93" s="100"/>
      <c r="F93" s="101"/>
      <c r="G93" s="101"/>
      <c r="H93" s="101"/>
      <c r="I93" s="102"/>
      <c r="J93" s="30">
        <v>0</v>
      </c>
    </row>
    <row r="94" spans="1:10" ht="12.75">
      <c r="A94" s="54"/>
      <c r="B94" s="116"/>
      <c r="C94" s="116"/>
      <c r="D94" s="116"/>
      <c r="E94" s="100"/>
      <c r="F94" s="101"/>
      <c r="G94" s="101"/>
      <c r="H94" s="101"/>
      <c r="I94" s="102"/>
      <c r="J94" s="30">
        <v>0</v>
      </c>
    </row>
    <row r="95" spans="1:10" ht="12.75">
      <c r="A95" s="54"/>
      <c r="B95" s="116"/>
      <c r="C95" s="116"/>
      <c r="D95" s="116"/>
      <c r="E95" s="100"/>
      <c r="F95" s="101"/>
      <c r="G95" s="101"/>
      <c r="H95" s="101"/>
      <c r="I95" s="102"/>
      <c r="J95" s="30">
        <v>0</v>
      </c>
    </row>
    <row r="96" spans="1:10" ht="12.75">
      <c r="A96" s="54"/>
      <c r="B96" s="116"/>
      <c r="C96" s="116"/>
      <c r="D96" s="116"/>
      <c r="E96" s="100"/>
      <c r="F96" s="101"/>
      <c r="G96" s="101"/>
      <c r="H96" s="101"/>
      <c r="I96" s="102"/>
      <c r="J96" s="30">
        <v>0</v>
      </c>
    </row>
    <row r="97" spans="1:10" ht="12.75">
      <c r="A97" s="65"/>
      <c r="B97" s="23"/>
      <c r="C97" s="23"/>
      <c r="D97" s="23"/>
      <c r="E97" s="13"/>
      <c r="F97" s="13"/>
      <c r="G97" s="13"/>
      <c r="H97" s="13"/>
      <c r="I97" s="13"/>
      <c r="J97" s="66"/>
    </row>
    <row r="98" spans="1:10" ht="12.75">
      <c r="A98" s="18"/>
      <c r="B98" s="18"/>
      <c r="C98" s="23"/>
      <c r="D98" s="23"/>
      <c r="E98" s="23"/>
      <c r="F98" s="13"/>
      <c r="G98" s="13"/>
      <c r="H98" s="13"/>
      <c r="I98" s="62" t="s">
        <v>3</v>
      </c>
      <c r="J98" s="31">
        <f>SUM(J90:J97)</f>
        <v>0</v>
      </c>
    </row>
    <row r="99" spans="1:10" ht="12.75">
      <c r="A99" s="111" t="s">
        <v>31</v>
      </c>
      <c r="B99" s="111"/>
      <c r="C99" s="111"/>
      <c r="D99" s="111"/>
      <c r="E99" s="111"/>
      <c r="F99" s="111"/>
      <c r="G99" s="111"/>
      <c r="H99" s="111"/>
      <c r="I99" s="111"/>
      <c r="J99" s="111"/>
    </row>
    <row r="100" spans="1:10" ht="12.75">
      <c r="A100" s="13"/>
      <c r="B100" s="13"/>
      <c r="C100" s="13"/>
      <c r="D100" s="13"/>
      <c r="E100" s="13"/>
      <c r="F100" s="13"/>
      <c r="G100" s="13"/>
      <c r="H100" s="13"/>
      <c r="I100" s="13"/>
      <c r="J100" s="13"/>
    </row>
    <row r="101" spans="1:7" ht="18.75">
      <c r="A101" s="98" t="s">
        <v>43</v>
      </c>
      <c r="B101" s="98"/>
      <c r="C101" s="98"/>
      <c r="D101" s="98"/>
      <c r="E101" s="98"/>
      <c r="F101" s="98"/>
      <c r="G101" s="98"/>
    </row>
    <row r="102" spans="1:7" ht="15">
      <c r="A102" s="103" t="s">
        <v>54</v>
      </c>
      <c r="B102" s="103"/>
      <c r="C102" s="103"/>
      <c r="D102" s="103"/>
      <c r="E102" s="103"/>
      <c r="F102" s="103"/>
      <c r="G102" s="103"/>
    </row>
    <row r="103" spans="1:7" s="7" customFormat="1" ht="15">
      <c r="A103" s="67" t="s">
        <v>2</v>
      </c>
      <c r="B103" s="95" t="s">
        <v>13</v>
      </c>
      <c r="C103" s="96"/>
      <c r="D103" s="96"/>
      <c r="E103" s="96"/>
      <c r="F103" s="97"/>
      <c r="G103" s="53" t="s">
        <v>14</v>
      </c>
    </row>
    <row r="104" spans="1:7" ht="12.75">
      <c r="A104" s="68"/>
      <c r="B104" s="100"/>
      <c r="C104" s="101"/>
      <c r="D104" s="101"/>
      <c r="E104" s="101"/>
      <c r="F104" s="102"/>
      <c r="G104" s="57"/>
    </row>
    <row r="105" spans="1:7" ht="12.75">
      <c r="A105" s="68"/>
      <c r="B105" s="100"/>
      <c r="C105" s="101"/>
      <c r="D105" s="101"/>
      <c r="E105" s="101"/>
      <c r="F105" s="102"/>
      <c r="G105" s="61"/>
    </row>
    <row r="106" spans="1:7" ht="12.75">
      <c r="A106" s="68"/>
      <c r="B106" s="100"/>
      <c r="C106" s="101"/>
      <c r="D106" s="101"/>
      <c r="E106" s="101"/>
      <c r="F106" s="102"/>
      <c r="G106" s="61"/>
    </row>
    <row r="107" spans="1:7" ht="12.75">
      <c r="A107" s="68"/>
      <c r="B107" s="100"/>
      <c r="C107" s="101"/>
      <c r="D107" s="101"/>
      <c r="E107" s="101"/>
      <c r="F107" s="102"/>
      <c r="G107" s="61"/>
    </row>
    <row r="108" spans="1:7" ht="12.75">
      <c r="A108" s="55"/>
      <c r="B108" s="100"/>
      <c r="C108" s="101"/>
      <c r="D108" s="101"/>
      <c r="E108" s="101"/>
      <c r="F108" s="102"/>
      <c r="G108" s="61"/>
    </row>
    <row r="109" spans="1:7" ht="12.75">
      <c r="A109" s="55"/>
      <c r="B109" s="100"/>
      <c r="C109" s="101"/>
      <c r="D109" s="101"/>
      <c r="E109" s="101"/>
      <c r="F109" s="102"/>
      <c r="G109" s="61"/>
    </row>
    <row r="110" spans="1:7" ht="12.75">
      <c r="A110" s="55"/>
      <c r="B110" s="100"/>
      <c r="C110" s="101"/>
      <c r="D110" s="101"/>
      <c r="E110" s="101"/>
      <c r="F110" s="102"/>
      <c r="G110" s="61"/>
    </row>
    <row r="111" spans="1:7" ht="12.75">
      <c r="A111" s="55"/>
      <c r="B111" s="100"/>
      <c r="C111" s="101"/>
      <c r="D111" s="101"/>
      <c r="E111" s="101"/>
      <c r="F111" s="102"/>
      <c r="G111" s="61"/>
    </row>
    <row r="112" spans="6:7" ht="12.75">
      <c r="F112" s="69" t="s">
        <v>3</v>
      </c>
      <c r="G112" s="31">
        <f>SUM(G104:G110)</f>
        <v>0</v>
      </c>
    </row>
  </sheetData>
  <sheetProtection/>
  <mergeCells count="58">
    <mergeCell ref="G8:H8"/>
    <mergeCell ref="G5:J5"/>
    <mergeCell ref="B95:D95"/>
    <mergeCell ref="B90:D90"/>
    <mergeCell ref="B91:D91"/>
    <mergeCell ref="B92:D92"/>
    <mergeCell ref="B93:D93"/>
    <mergeCell ref="B94:D94"/>
    <mergeCell ref="G9:H9"/>
    <mergeCell ref="I37:J37"/>
    <mergeCell ref="A99:J99"/>
    <mergeCell ref="B69:D69"/>
    <mergeCell ref="E94:I94"/>
    <mergeCell ref="E95:I95"/>
    <mergeCell ref="A85:J85"/>
    <mergeCell ref="B96:D96"/>
    <mergeCell ref="E90:I90"/>
    <mergeCell ref="E91:I91"/>
    <mergeCell ref="E92:I92"/>
    <mergeCell ref="A3:J3"/>
    <mergeCell ref="B6:J6"/>
    <mergeCell ref="E7:G7"/>
    <mergeCell ref="C10:J10"/>
    <mergeCell ref="A61:J61"/>
    <mergeCell ref="A4:J4"/>
    <mergeCell ref="B35:F35"/>
    <mergeCell ref="A39:J39"/>
    <mergeCell ref="A13:J13"/>
    <mergeCell ref="A44:F44"/>
    <mergeCell ref="B106:F106"/>
    <mergeCell ref="A34:J34"/>
    <mergeCell ref="A12:J12"/>
    <mergeCell ref="A60:J60"/>
    <mergeCell ref="A64:J64"/>
    <mergeCell ref="A65:J65"/>
    <mergeCell ref="E96:I96"/>
    <mergeCell ref="I35:J35"/>
    <mergeCell ref="E93:I93"/>
    <mergeCell ref="G68:H68"/>
    <mergeCell ref="B111:F111"/>
    <mergeCell ref="A101:G101"/>
    <mergeCell ref="A102:G102"/>
    <mergeCell ref="B107:F107"/>
    <mergeCell ref="B108:F108"/>
    <mergeCell ref="B109:F109"/>
    <mergeCell ref="B104:F104"/>
    <mergeCell ref="B105:F105"/>
    <mergeCell ref="B110:F110"/>
    <mergeCell ref="B103:F103"/>
    <mergeCell ref="A45:F45"/>
    <mergeCell ref="B68:D68"/>
    <mergeCell ref="A46:F46"/>
    <mergeCell ref="B89:D89"/>
    <mergeCell ref="A87:J87"/>
    <mergeCell ref="A88:J88"/>
    <mergeCell ref="A59:J59"/>
    <mergeCell ref="E89:I89"/>
    <mergeCell ref="E68:F68"/>
  </mergeCells>
  <hyperlinks>
    <hyperlink ref="A12:J12" r:id="rId1" display="Attach Organized Receipts (in accordance with Travel Policy)"/>
    <hyperlink ref="B42" r:id="rId2" display="Travel Policy Link"/>
    <hyperlink ref="C66" r:id="rId3" display="http://www.gsa.gov/portal/category/21287"/>
    <hyperlink ref="C67" r:id="rId4" display="http://aoprals.state.gov/web920/per_diem.asp "/>
  </hyperlinks>
  <printOptions horizontalCentered="1"/>
  <pageMargins left="0.41" right="0.25" top="0.33" bottom="0.4" header="0.23" footer="0.2"/>
  <pageSetup fitToHeight="0" horizontalDpi="300" verticalDpi="300" orientation="portrait" scale="76" r:id="rId6"/>
  <headerFooter alignWithMargins="0">
    <oddFooter>&amp;LPage &amp;P of &amp;N&amp;R&amp;D</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 Weir</dc:creator>
  <cp:keywords/>
  <dc:description/>
  <cp:lastModifiedBy>Fletcher, Lisa R.</cp:lastModifiedBy>
  <cp:lastPrinted>2013-07-16T14:14:52Z</cp:lastPrinted>
  <dcterms:created xsi:type="dcterms:W3CDTF">2000-11-06T18:40:55Z</dcterms:created>
  <dcterms:modified xsi:type="dcterms:W3CDTF">2018-04-09T15:41:21Z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